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PowerQuery/"/>
    </mc:Choice>
  </mc:AlternateContent>
  <xr:revisionPtr revIDLastSave="32" documentId="8_{7DF2BA90-11BB-4512-A722-F90EB9726802}" xr6:coauthVersionLast="47" xr6:coauthVersionMax="47" xr10:uidLastSave="{31252B7F-C3C3-497C-ADF7-B85A1789A8FD}"/>
  <bookViews>
    <workbookView xWindow="-108" yWindow="-108" windowWidth="23256" windowHeight="13176" tabRatio="770" xr2:uid="{236A1EE3-4C00-4A62-8738-1AB83129D1C4}"/>
  </bookViews>
  <sheets>
    <sheet name="Isikukoodid" sheetId="8" r:id="rId1"/>
    <sheet name="Farmid" sheetId="7" r:id="rId2"/>
    <sheet name="Farmid2" sheetId="17" r:id="rId3"/>
    <sheet name="kood" sheetId="2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7" l="1"/>
  <c r="H33" i="7"/>
  <c r="G33" i="7"/>
  <c r="F33" i="7"/>
  <c r="E33" i="7"/>
  <c r="D33" i="7"/>
  <c r="D22" i="7"/>
  <c r="E22" i="7"/>
  <c r="F22" i="7"/>
  <c r="G22" i="7"/>
  <c r="H22" i="7"/>
  <c r="I22" i="7"/>
  <c r="D11" i="7"/>
  <c r="E11" i="7"/>
  <c r="F11" i="7"/>
  <c r="G11" i="7"/>
  <c r="H11" i="7"/>
  <c r="I11" i="7"/>
</calcChain>
</file>

<file path=xl/sharedStrings.xml><?xml version="1.0" encoding="utf-8"?>
<sst xmlns="http://schemas.openxmlformats.org/spreadsheetml/2006/main" count="256" uniqueCount="63">
  <si>
    <t>August</t>
  </si>
  <si>
    <t>September</t>
  </si>
  <si>
    <t>Akki</t>
  </si>
  <si>
    <t>Kirju</t>
  </si>
  <si>
    <t>Liibi</t>
  </si>
  <si>
    <t>Susan</t>
  </si>
  <si>
    <t>Ohmu</t>
  </si>
  <si>
    <t>Mesik</t>
  </si>
  <si>
    <t>Naina</t>
  </si>
  <si>
    <t>Lääne</t>
  </si>
  <si>
    <t>Reka</t>
  </si>
  <si>
    <t>Nadja</t>
  </si>
  <si>
    <t>Tindi</t>
  </si>
  <si>
    <t>Tanne</t>
  </si>
  <si>
    <t>Aiku</t>
  </si>
  <si>
    <t>Punnik</t>
  </si>
  <si>
    <t>Taku</t>
  </si>
  <si>
    <t>Vaade</t>
  </si>
  <si>
    <t>Pirja</t>
  </si>
  <si>
    <t>Neldi</t>
  </si>
  <si>
    <t>Alja</t>
  </si>
  <si>
    <t>PILVI FARM</t>
  </si>
  <si>
    <t>TUULI FARM</t>
  </si>
  <si>
    <t>VARSAKABI FARM</t>
  </si>
  <si>
    <t>TOTAL:</t>
  </si>
  <si>
    <t>ID</t>
  </si>
  <si>
    <t>Vanus</t>
  </si>
  <si>
    <t>Tooted</t>
  </si>
  <si>
    <t>Kuupäev</t>
  </si>
  <si>
    <t>Ostja</t>
  </si>
  <si>
    <t>Linn</t>
  </si>
  <si>
    <t>Kogus</t>
  </si>
  <si>
    <t>Maksumus</t>
  </si>
  <si>
    <t>Käive</t>
  </si>
  <si>
    <t>PILVI</t>
  </si>
  <si>
    <t>Hapukoor</t>
  </si>
  <si>
    <t>Hulgi</t>
  </si>
  <si>
    <t>Haapsalu</t>
  </si>
  <si>
    <t>Jogurt</t>
  </si>
  <si>
    <t>Juust</t>
  </si>
  <si>
    <t>Kauplus</t>
  </si>
  <si>
    <t>Või</t>
  </si>
  <si>
    <t>Piim</t>
  </si>
  <si>
    <t>Rakvere</t>
  </si>
  <si>
    <t>TUULI</t>
  </si>
  <si>
    <t>Kauplus ?</t>
  </si>
  <si>
    <t>VARSAKABI</t>
  </si>
  <si>
    <t>Lehma nimi</t>
  </si>
  <si>
    <t>#date(
    Number.From(Text.Middle(Text.From([ID]), 1, 2)) +
        (if List.Contains({"3","4"}, Text.Start(Text.From([ID]), 1))
         then 1900
         else 2000),
    Number.From(Text.Middle(Text.From([ID]), 3, 2)),
    Number.From(Text.Middle(Text.From([ID]), 5, 2))
)</t>
  </si>
  <si>
    <t>try Text.BeforeDelimiter([Column1], " ") otherwise null</t>
  </si>
  <si>
    <t>Isikukood</t>
  </si>
  <si>
    <t>Farmid2</t>
  </si>
  <si>
    <t>Tõug</t>
  </si>
  <si>
    <t>Kari</t>
  </si>
  <si>
    <t>Farm</t>
  </si>
  <si>
    <t>Juuni</t>
  </si>
  <si>
    <t>Juuli</t>
  </si>
  <si>
    <t>Oktoober</t>
  </si>
  <si>
    <t>Tava kari</t>
  </si>
  <si>
    <t>Eesti holstein</t>
  </si>
  <si>
    <t>Mahe</t>
  </si>
  <si>
    <t>Eesti maakari</t>
  </si>
  <si>
    <t>Eesti punane 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</si>
</sst>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27971-C152-4702-8886-443B3ACE930F}">
  <dimension ref="A1:D12"/>
  <sheetViews>
    <sheetView tabSelected="1" zoomScale="145" zoomScaleNormal="145" workbookViewId="0"/>
  </sheetViews>
  <sheetFormatPr defaultRowHeight="14.4" x14ac:dyDescent="0.3"/>
  <cols>
    <col min="1" max="1" width="15.88671875" customWidth="1"/>
    <col min="4" max="4" width="10" bestFit="1" customWidth="1"/>
  </cols>
  <sheetData>
    <row r="1" spans="1:4" x14ac:dyDescent="0.3">
      <c r="A1" t="s">
        <v>25</v>
      </c>
    </row>
    <row r="2" spans="1:4" x14ac:dyDescent="0.3">
      <c r="A2" s="2">
        <v>36706179235</v>
      </c>
      <c r="D2" s="3"/>
    </row>
    <row r="3" spans="1:4" x14ac:dyDescent="0.3">
      <c r="A3" s="2">
        <v>37803217344</v>
      </c>
    </row>
    <row r="4" spans="1:4" x14ac:dyDescent="0.3">
      <c r="A4" s="2">
        <v>37208262385</v>
      </c>
    </row>
    <row r="5" spans="1:4" x14ac:dyDescent="0.3">
      <c r="A5" s="2">
        <v>47101245724</v>
      </c>
    </row>
    <row r="6" spans="1:4" x14ac:dyDescent="0.3">
      <c r="A6" s="2">
        <v>47307136972</v>
      </c>
    </row>
    <row r="7" spans="1:4" x14ac:dyDescent="0.3">
      <c r="A7" s="2">
        <v>47103298057</v>
      </c>
    </row>
    <row r="8" spans="1:4" x14ac:dyDescent="0.3">
      <c r="A8" s="2">
        <v>36604287679</v>
      </c>
    </row>
    <row r="9" spans="1:4" x14ac:dyDescent="0.3">
      <c r="A9" s="2">
        <v>47304129768</v>
      </c>
    </row>
    <row r="10" spans="1:4" x14ac:dyDescent="0.3">
      <c r="A10" s="2">
        <v>37907172262</v>
      </c>
    </row>
    <row r="11" spans="1:4" x14ac:dyDescent="0.3">
      <c r="A11" s="2">
        <v>47203179336</v>
      </c>
    </row>
    <row r="12" spans="1:4" x14ac:dyDescent="0.3">
      <c r="A12" s="2">
        <v>47108148252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2B2B-5B6E-425D-9091-DD65280C6A3E}">
  <dimension ref="A1:I33"/>
  <sheetViews>
    <sheetView zoomScale="145" zoomScaleNormal="145" workbookViewId="0">
      <selection sqref="A1:I1"/>
    </sheetView>
  </sheetViews>
  <sheetFormatPr defaultRowHeight="14.4" x14ac:dyDescent="0.3"/>
  <cols>
    <col min="1" max="1" width="10.5546875" bestFit="1" customWidth="1"/>
    <col min="2" max="2" width="8.33203125" bestFit="1" customWidth="1"/>
    <col min="3" max="3" width="15.21875" bestFit="1" customWidth="1"/>
    <col min="4" max="9" width="10.5546875" customWidth="1"/>
  </cols>
  <sheetData>
    <row r="1" spans="1:9" x14ac:dyDescent="0.3">
      <c r="A1" s="4" t="s">
        <v>21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t="s">
        <v>47</v>
      </c>
      <c r="B2" t="s">
        <v>53</v>
      </c>
      <c r="C2" t="s">
        <v>52</v>
      </c>
      <c r="D2" t="s">
        <v>54</v>
      </c>
      <c r="E2" t="s">
        <v>55</v>
      </c>
      <c r="F2" t="s">
        <v>56</v>
      </c>
      <c r="G2" t="s">
        <v>0</v>
      </c>
      <c r="H2" t="s">
        <v>1</v>
      </c>
      <c r="I2" t="s">
        <v>57</v>
      </c>
    </row>
    <row r="3" spans="1:9" x14ac:dyDescent="0.3">
      <c r="A3" t="s">
        <v>2</v>
      </c>
      <c r="B3" t="s">
        <v>58</v>
      </c>
      <c r="C3" t="s">
        <v>59</v>
      </c>
      <c r="D3">
        <v>660</v>
      </c>
      <c r="E3">
        <v>589</v>
      </c>
      <c r="F3">
        <v>620</v>
      </c>
      <c r="G3">
        <v>540</v>
      </c>
      <c r="H3">
        <v>527</v>
      </c>
      <c r="I3">
        <v>480</v>
      </c>
    </row>
    <row r="4" spans="1:9" x14ac:dyDescent="0.3">
      <c r="A4" t="s">
        <v>3</v>
      </c>
      <c r="B4" t="s">
        <v>60</v>
      </c>
      <c r="C4" t="s">
        <v>61</v>
      </c>
      <c r="D4">
        <v>870</v>
      </c>
      <c r="E4">
        <v>899</v>
      </c>
      <c r="F4">
        <v>868</v>
      </c>
      <c r="G4">
        <v>780</v>
      </c>
      <c r="H4">
        <v>713</v>
      </c>
      <c r="I4">
        <v>630</v>
      </c>
    </row>
    <row r="5" spans="1:9" x14ac:dyDescent="0.3">
      <c r="A5" t="s">
        <v>4</v>
      </c>
      <c r="B5" t="s">
        <v>58</v>
      </c>
      <c r="C5" t="s">
        <v>62</v>
      </c>
      <c r="D5">
        <v>510</v>
      </c>
      <c r="E5">
        <v>527</v>
      </c>
      <c r="F5">
        <v>496</v>
      </c>
      <c r="G5">
        <v>480</v>
      </c>
      <c r="H5">
        <v>372</v>
      </c>
      <c r="I5">
        <v>360</v>
      </c>
    </row>
    <row r="6" spans="1:9" x14ac:dyDescent="0.3">
      <c r="A6" t="s">
        <v>5</v>
      </c>
      <c r="B6" t="s">
        <v>58</v>
      </c>
      <c r="C6" t="s">
        <v>61</v>
      </c>
      <c r="D6">
        <v>630</v>
      </c>
      <c r="E6">
        <v>682</v>
      </c>
      <c r="F6">
        <v>651</v>
      </c>
      <c r="G6">
        <v>600</v>
      </c>
      <c r="H6">
        <v>589</v>
      </c>
      <c r="I6">
        <v>510</v>
      </c>
    </row>
    <row r="7" spans="1:9" x14ac:dyDescent="0.3">
      <c r="A7" t="s">
        <v>6</v>
      </c>
      <c r="B7" t="s">
        <v>58</v>
      </c>
      <c r="C7" t="s">
        <v>62</v>
      </c>
      <c r="D7">
        <v>480</v>
      </c>
      <c r="E7">
        <v>527</v>
      </c>
      <c r="F7">
        <v>465</v>
      </c>
      <c r="G7">
        <v>420</v>
      </c>
      <c r="H7">
        <v>434</v>
      </c>
      <c r="I7">
        <v>330</v>
      </c>
    </row>
    <row r="8" spans="1:9" x14ac:dyDescent="0.3">
      <c r="A8" t="s">
        <v>7</v>
      </c>
      <c r="B8" t="s">
        <v>60</v>
      </c>
      <c r="C8" t="s">
        <v>62</v>
      </c>
      <c r="D8">
        <v>540</v>
      </c>
      <c r="E8">
        <v>496</v>
      </c>
      <c r="F8">
        <v>434</v>
      </c>
      <c r="G8">
        <v>480</v>
      </c>
      <c r="H8">
        <v>403</v>
      </c>
      <c r="I8">
        <v>390</v>
      </c>
    </row>
    <row r="9" spans="1:9" x14ac:dyDescent="0.3">
      <c r="A9" t="s">
        <v>8</v>
      </c>
      <c r="B9" t="s">
        <v>58</v>
      </c>
      <c r="C9" t="s">
        <v>62</v>
      </c>
      <c r="D9">
        <v>780</v>
      </c>
      <c r="E9">
        <v>868</v>
      </c>
      <c r="F9">
        <v>806</v>
      </c>
      <c r="G9">
        <v>720</v>
      </c>
      <c r="H9">
        <v>713</v>
      </c>
      <c r="I9">
        <v>720</v>
      </c>
    </row>
    <row r="11" spans="1:9" x14ac:dyDescent="0.3">
      <c r="C11" s="1" t="s">
        <v>24</v>
      </c>
      <c r="D11" s="1">
        <f t="shared" ref="D11:I11" si="0">SUM(D3:D9)</f>
        <v>4470</v>
      </c>
      <c r="E11" s="1">
        <f t="shared" si="0"/>
        <v>4588</v>
      </c>
      <c r="F11" s="1">
        <f t="shared" si="0"/>
        <v>4340</v>
      </c>
      <c r="G11" s="1">
        <f t="shared" si="0"/>
        <v>4020</v>
      </c>
      <c r="H11" s="1">
        <f t="shared" si="0"/>
        <v>3751</v>
      </c>
      <c r="I11" s="1">
        <f t="shared" si="0"/>
        <v>3420</v>
      </c>
    </row>
    <row r="13" spans="1:9" x14ac:dyDescent="0.3">
      <c r="A13" s="4" t="s">
        <v>22</v>
      </c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t="s">
        <v>47</v>
      </c>
      <c r="B14" t="s">
        <v>53</v>
      </c>
      <c r="C14" t="s">
        <v>52</v>
      </c>
      <c r="D14" t="s">
        <v>54</v>
      </c>
      <c r="E14" t="s">
        <v>55</v>
      </c>
      <c r="F14" t="s">
        <v>56</v>
      </c>
      <c r="G14" t="s">
        <v>0</v>
      </c>
      <c r="H14" t="s">
        <v>1</v>
      </c>
      <c r="I14" t="s">
        <v>57</v>
      </c>
    </row>
    <row r="15" spans="1:9" x14ac:dyDescent="0.3">
      <c r="A15" t="s">
        <v>9</v>
      </c>
      <c r="B15" t="s">
        <v>58</v>
      </c>
      <c r="C15" t="s">
        <v>59</v>
      </c>
      <c r="D15">
        <v>810</v>
      </c>
      <c r="E15">
        <v>837</v>
      </c>
      <c r="F15">
        <v>744</v>
      </c>
      <c r="G15">
        <v>780</v>
      </c>
      <c r="H15">
        <v>682</v>
      </c>
      <c r="I15">
        <v>600</v>
      </c>
    </row>
    <row r="16" spans="1:9" x14ac:dyDescent="0.3">
      <c r="A16" t="s">
        <v>10</v>
      </c>
      <c r="B16" t="s">
        <v>58</v>
      </c>
      <c r="C16" t="s">
        <v>62</v>
      </c>
      <c r="D16">
        <v>780</v>
      </c>
      <c r="E16">
        <v>775</v>
      </c>
      <c r="F16">
        <v>744</v>
      </c>
      <c r="G16">
        <v>660</v>
      </c>
      <c r="H16">
        <v>713</v>
      </c>
      <c r="I16">
        <v>690</v>
      </c>
    </row>
    <row r="17" spans="1:9" x14ac:dyDescent="0.3">
      <c r="A17" t="s">
        <v>11</v>
      </c>
      <c r="B17" t="s">
        <v>60</v>
      </c>
      <c r="C17" t="s">
        <v>59</v>
      </c>
      <c r="D17">
        <v>780</v>
      </c>
      <c r="E17">
        <v>775</v>
      </c>
      <c r="F17">
        <v>868</v>
      </c>
      <c r="G17">
        <v>750</v>
      </c>
      <c r="H17">
        <v>744</v>
      </c>
      <c r="I17">
        <v>630</v>
      </c>
    </row>
    <row r="18" spans="1:9" x14ac:dyDescent="0.3">
      <c r="A18" t="s">
        <v>12</v>
      </c>
      <c r="B18" t="s">
        <v>60</v>
      </c>
      <c r="C18" t="s">
        <v>61</v>
      </c>
      <c r="D18">
        <v>840</v>
      </c>
      <c r="E18">
        <v>806</v>
      </c>
      <c r="F18">
        <v>806</v>
      </c>
      <c r="G18">
        <v>810</v>
      </c>
      <c r="H18">
        <v>682</v>
      </c>
      <c r="I18">
        <v>630</v>
      </c>
    </row>
    <row r="19" spans="1:9" x14ac:dyDescent="0.3">
      <c r="A19" t="s">
        <v>13</v>
      </c>
      <c r="B19" t="s">
        <v>58</v>
      </c>
      <c r="C19" t="s">
        <v>62</v>
      </c>
      <c r="D19">
        <v>870</v>
      </c>
      <c r="E19">
        <v>806</v>
      </c>
      <c r="F19">
        <v>837</v>
      </c>
      <c r="G19">
        <v>780</v>
      </c>
      <c r="H19">
        <v>651</v>
      </c>
      <c r="I19">
        <v>690</v>
      </c>
    </row>
    <row r="20" spans="1:9" x14ac:dyDescent="0.3">
      <c r="A20" t="s">
        <v>14</v>
      </c>
      <c r="B20" t="s">
        <v>60</v>
      </c>
      <c r="C20" t="s">
        <v>62</v>
      </c>
      <c r="D20">
        <v>810</v>
      </c>
      <c r="E20">
        <v>775</v>
      </c>
      <c r="F20">
        <v>775</v>
      </c>
      <c r="G20">
        <v>750</v>
      </c>
      <c r="H20">
        <v>744</v>
      </c>
      <c r="I20">
        <v>690</v>
      </c>
    </row>
    <row r="22" spans="1:9" x14ac:dyDescent="0.3">
      <c r="C22" s="1" t="s">
        <v>24</v>
      </c>
      <c r="D22" s="1">
        <f t="shared" ref="D22:I22" si="1">SUM(D15:D21)</f>
        <v>4890</v>
      </c>
      <c r="E22" s="1">
        <f t="shared" si="1"/>
        <v>4774</v>
      </c>
      <c r="F22" s="1">
        <f t="shared" si="1"/>
        <v>4774</v>
      </c>
      <c r="G22" s="1">
        <f t="shared" si="1"/>
        <v>4530</v>
      </c>
      <c r="H22" s="1">
        <f t="shared" si="1"/>
        <v>4216</v>
      </c>
      <c r="I22" s="1">
        <f t="shared" si="1"/>
        <v>3930</v>
      </c>
    </row>
    <row r="24" spans="1:9" x14ac:dyDescent="0.3">
      <c r="A24" s="4" t="s">
        <v>23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t="s">
        <v>47</v>
      </c>
      <c r="B25" t="s">
        <v>53</v>
      </c>
      <c r="C25" t="s">
        <v>52</v>
      </c>
      <c r="D25" t="s">
        <v>54</v>
      </c>
      <c r="E25" t="s">
        <v>55</v>
      </c>
      <c r="F25" t="s">
        <v>56</v>
      </c>
      <c r="G25" t="s">
        <v>0</v>
      </c>
      <c r="H25" t="s">
        <v>1</v>
      </c>
      <c r="I25" t="s">
        <v>57</v>
      </c>
    </row>
    <row r="26" spans="1:9" x14ac:dyDescent="0.3">
      <c r="A26" t="s">
        <v>15</v>
      </c>
      <c r="B26" t="s">
        <v>58</v>
      </c>
      <c r="C26" t="s">
        <v>62</v>
      </c>
      <c r="D26">
        <v>540</v>
      </c>
      <c r="E26">
        <v>465</v>
      </c>
      <c r="F26">
        <v>465</v>
      </c>
      <c r="G26">
        <v>390</v>
      </c>
      <c r="H26">
        <v>434</v>
      </c>
      <c r="I26">
        <v>390</v>
      </c>
    </row>
    <row r="27" spans="1:9" x14ac:dyDescent="0.3">
      <c r="A27" t="s">
        <v>16</v>
      </c>
      <c r="B27" t="s">
        <v>60</v>
      </c>
      <c r="C27" t="s">
        <v>61</v>
      </c>
      <c r="D27">
        <v>810</v>
      </c>
      <c r="E27">
        <v>868</v>
      </c>
      <c r="F27">
        <v>806</v>
      </c>
      <c r="G27">
        <v>750</v>
      </c>
      <c r="H27">
        <v>651</v>
      </c>
      <c r="I27">
        <v>630</v>
      </c>
    </row>
    <row r="28" spans="1:9" x14ac:dyDescent="0.3">
      <c r="A28" t="s">
        <v>17</v>
      </c>
      <c r="B28" t="s">
        <v>58</v>
      </c>
      <c r="C28" t="s">
        <v>61</v>
      </c>
      <c r="D28">
        <v>840</v>
      </c>
      <c r="E28">
        <v>744</v>
      </c>
      <c r="F28">
        <v>837</v>
      </c>
      <c r="G28">
        <v>720</v>
      </c>
      <c r="H28">
        <v>713</v>
      </c>
      <c r="I28">
        <v>660</v>
      </c>
    </row>
    <row r="29" spans="1:9" x14ac:dyDescent="0.3">
      <c r="A29" t="s">
        <v>18</v>
      </c>
      <c r="B29" t="s">
        <v>60</v>
      </c>
      <c r="C29" t="s">
        <v>59</v>
      </c>
      <c r="D29">
        <v>510</v>
      </c>
      <c r="E29">
        <v>527</v>
      </c>
      <c r="F29">
        <v>465</v>
      </c>
      <c r="G29">
        <v>450</v>
      </c>
      <c r="H29">
        <v>403</v>
      </c>
      <c r="I29">
        <v>360</v>
      </c>
    </row>
    <row r="30" spans="1:9" x14ac:dyDescent="0.3">
      <c r="A30" t="s">
        <v>19</v>
      </c>
      <c r="B30" t="s">
        <v>58</v>
      </c>
      <c r="C30" t="s">
        <v>61</v>
      </c>
      <c r="D30">
        <v>750</v>
      </c>
      <c r="E30">
        <v>868</v>
      </c>
      <c r="F30">
        <v>806</v>
      </c>
      <c r="G30">
        <v>720</v>
      </c>
      <c r="H30">
        <v>651</v>
      </c>
      <c r="I30">
        <v>630</v>
      </c>
    </row>
    <row r="31" spans="1:9" x14ac:dyDescent="0.3">
      <c r="A31" t="s">
        <v>20</v>
      </c>
      <c r="B31" t="s">
        <v>58</v>
      </c>
      <c r="C31" t="s">
        <v>61</v>
      </c>
      <c r="D31">
        <v>630</v>
      </c>
      <c r="E31">
        <v>651</v>
      </c>
      <c r="F31">
        <v>682</v>
      </c>
      <c r="G31">
        <v>570</v>
      </c>
      <c r="H31">
        <v>558</v>
      </c>
      <c r="I31">
        <v>510</v>
      </c>
    </row>
    <row r="33" spans="3:9" x14ac:dyDescent="0.3">
      <c r="C33" s="1" t="s">
        <v>24</v>
      </c>
      <c r="D33" s="1">
        <f t="shared" ref="D33:I33" si="2">SUM(D26:D32)</f>
        <v>4080</v>
      </c>
      <c r="E33" s="1">
        <f t="shared" si="2"/>
        <v>4123</v>
      </c>
      <c r="F33" s="1">
        <f t="shared" si="2"/>
        <v>4061</v>
      </c>
      <c r="G33" s="1">
        <f t="shared" si="2"/>
        <v>3600</v>
      </c>
      <c r="H33" s="1">
        <f t="shared" si="2"/>
        <v>3410</v>
      </c>
      <c r="I33" s="1">
        <f t="shared" si="2"/>
        <v>3180</v>
      </c>
    </row>
  </sheetData>
  <mergeCells count="3">
    <mergeCell ref="A1:I1"/>
    <mergeCell ref="A13:I13"/>
    <mergeCell ref="A24:I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D794-32F7-4072-9A06-ED38E4D55F58}">
  <dimension ref="A1:H54"/>
  <sheetViews>
    <sheetView zoomScale="145" zoomScaleNormal="145" workbookViewId="0"/>
  </sheetViews>
  <sheetFormatPr defaultRowHeight="14.4" x14ac:dyDescent="0.3"/>
  <cols>
    <col min="1" max="1" width="8.88671875" bestFit="1" customWidth="1"/>
    <col min="2" max="2" width="9" bestFit="1" customWidth="1"/>
    <col min="3" max="3" width="15" style="3" bestFit="1" customWidth="1"/>
    <col min="4" max="4" width="8.6640625" bestFit="1" customWidth="1"/>
    <col min="5" max="5" width="8.21875" bestFit="1" customWidth="1"/>
    <col min="6" max="6" width="8" bestFit="1" customWidth="1"/>
    <col min="7" max="7" width="12.109375" bestFit="1" customWidth="1"/>
    <col min="8" max="8" width="8.88671875" bestFit="1" customWidth="1"/>
  </cols>
  <sheetData>
    <row r="1" spans="1:8" x14ac:dyDescent="0.3">
      <c r="A1" t="s">
        <v>26</v>
      </c>
      <c r="B1" t="s">
        <v>27</v>
      </c>
      <c r="C1" s="3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</row>
    <row r="2" spans="1:8" x14ac:dyDescent="0.3">
      <c r="A2" t="s">
        <v>34</v>
      </c>
    </row>
    <row r="3" spans="1:8" x14ac:dyDescent="0.3">
      <c r="A3">
        <v>9</v>
      </c>
      <c r="B3" t="s">
        <v>35</v>
      </c>
      <c r="C3" s="3">
        <v>43163</v>
      </c>
      <c r="D3" t="s">
        <v>36</v>
      </c>
      <c r="E3" t="s">
        <v>37</v>
      </c>
      <c r="F3">
        <v>285</v>
      </c>
      <c r="G3">
        <v>1.62</v>
      </c>
      <c r="H3">
        <v>461.70000000000005</v>
      </c>
    </row>
    <row r="4" spans="1:8" x14ac:dyDescent="0.3">
      <c r="A4">
        <v>2</v>
      </c>
      <c r="B4" t="s">
        <v>38</v>
      </c>
      <c r="C4" s="3">
        <v>43165</v>
      </c>
      <c r="D4" t="s">
        <v>36</v>
      </c>
      <c r="E4" t="s">
        <v>37</v>
      </c>
      <c r="F4">
        <v>159</v>
      </c>
      <c r="G4">
        <v>1.23</v>
      </c>
      <c r="H4">
        <v>195.57</v>
      </c>
    </row>
    <row r="5" spans="1:8" x14ac:dyDescent="0.3">
      <c r="A5">
        <v>3</v>
      </c>
      <c r="B5" t="s">
        <v>38</v>
      </c>
      <c r="C5" s="3">
        <v>43167</v>
      </c>
      <c r="D5" t="s">
        <v>36</v>
      </c>
      <c r="E5" t="s">
        <v>37</v>
      </c>
      <c r="F5">
        <v>181</v>
      </c>
      <c r="G5">
        <v>1.23</v>
      </c>
      <c r="H5">
        <v>222.63</v>
      </c>
    </row>
    <row r="6" spans="1:8" x14ac:dyDescent="0.3">
      <c r="A6">
        <v>7</v>
      </c>
      <c r="B6" t="s">
        <v>39</v>
      </c>
      <c r="C6" s="3">
        <v>43169</v>
      </c>
      <c r="D6" t="s">
        <v>40</v>
      </c>
      <c r="E6" t="s">
        <v>37</v>
      </c>
      <c r="F6">
        <v>404</v>
      </c>
      <c r="G6">
        <v>7.34</v>
      </c>
      <c r="H6">
        <v>2965.36</v>
      </c>
    </row>
    <row r="7" spans="1:8" x14ac:dyDescent="0.3">
      <c r="A7">
        <v>5</v>
      </c>
      <c r="B7" t="s">
        <v>41</v>
      </c>
      <c r="C7" s="3">
        <v>43173</v>
      </c>
      <c r="D7" t="s">
        <v>36</v>
      </c>
      <c r="E7" t="s">
        <v>37</v>
      </c>
      <c r="F7">
        <v>1151</v>
      </c>
      <c r="G7">
        <v>5.56</v>
      </c>
      <c r="H7">
        <v>6399.5599999999995</v>
      </c>
    </row>
    <row r="8" spans="1:8" x14ac:dyDescent="0.3">
      <c r="A8">
        <v>6</v>
      </c>
      <c r="B8" t="s">
        <v>41</v>
      </c>
      <c r="C8" s="3">
        <v>43175</v>
      </c>
      <c r="D8" t="s">
        <v>40</v>
      </c>
      <c r="E8" t="s">
        <v>37</v>
      </c>
      <c r="F8">
        <v>1126</v>
      </c>
      <c r="G8">
        <v>5.56</v>
      </c>
      <c r="H8">
        <v>6260.5599999999995</v>
      </c>
    </row>
    <row r="9" spans="1:8" x14ac:dyDescent="0.3">
      <c r="A9">
        <v>9</v>
      </c>
      <c r="B9" t="s">
        <v>41</v>
      </c>
      <c r="C9" s="3">
        <v>43177</v>
      </c>
      <c r="D9" t="s">
        <v>36</v>
      </c>
      <c r="E9" t="s">
        <v>37</v>
      </c>
      <c r="F9">
        <v>1099</v>
      </c>
      <c r="G9">
        <v>5.56</v>
      </c>
      <c r="H9">
        <v>6110.44</v>
      </c>
    </row>
    <row r="10" spans="1:8" x14ac:dyDescent="0.3">
      <c r="A10">
        <v>8</v>
      </c>
      <c r="B10" t="s">
        <v>41</v>
      </c>
      <c r="C10" s="3">
        <v>43179</v>
      </c>
      <c r="D10" t="s">
        <v>36</v>
      </c>
      <c r="E10" t="s">
        <v>37</v>
      </c>
      <c r="F10">
        <v>921</v>
      </c>
      <c r="G10">
        <v>5.56</v>
      </c>
      <c r="H10">
        <v>5120.7599999999993</v>
      </c>
    </row>
    <row r="11" spans="1:8" x14ac:dyDescent="0.3">
      <c r="A11">
        <v>4</v>
      </c>
      <c r="B11" t="s">
        <v>42</v>
      </c>
      <c r="C11" s="3">
        <v>43171</v>
      </c>
      <c r="D11" t="s">
        <v>36</v>
      </c>
      <c r="E11" t="s">
        <v>37</v>
      </c>
      <c r="F11">
        <v>1384</v>
      </c>
      <c r="G11">
        <v>0.48</v>
      </c>
      <c r="H11">
        <v>664.31999999999994</v>
      </c>
    </row>
    <row r="12" spans="1:8" x14ac:dyDescent="0.3">
      <c r="A12">
        <v>9</v>
      </c>
      <c r="B12" t="s">
        <v>35</v>
      </c>
      <c r="C12" s="3">
        <v>43213</v>
      </c>
      <c r="D12" t="s">
        <v>36</v>
      </c>
      <c r="E12" t="s">
        <v>43</v>
      </c>
      <c r="F12">
        <v>354</v>
      </c>
      <c r="G12">
        <v>1.62</v>
      </c>
      <c r="H12">
        <v>573.48</v>
      </c>
    </row>
    <row r="13" spans="1:8" x14ac:dyDescent="0.3">
      <c r="A13">
        <v>8</v>
      </c>
      <c r="B13" t="s">
        <v>35</v>
      </c>
      <c r="C13" s="3">
        <v>43215</v>
      </c>
      <c r="D13" t="s">
        <v>36</v>
      </c>
      <c r="E13" t="s">
        <v>43</v>
      </c>
      <c r="F13">
        <v>255</v>
      </c>
      <c r="G13">
        <v>1.62</v>
      </c>
      <c r="H13">
        <v>413.1</v>
      </c>
    </row>
    <row r="14" spans="1:8" x14ac:dyDescent="0.3">
      <c r="A14">
        <v>5</v>
      </c>
      <c r="B14" t="s">
        <v>35</v>
      </c>
      <c r="C14" s="3">
        <v>43217</v>
      </c>
      <c r="D14" t="s">
        <v>36</v>
      </c>
      <c r="E14" t="s">
        <v>43</v>
      </c>
      <c r="F14">
        <v>276</v>
      </c>
      <c r="G14">
        <v>1.62</v>
      </c>
      <c r="H14">
        <v>447.12</v>
      </c>
    </row>
    <row r="15" spans="1:8" x14ac:dyDescent="0.3">
      <c r="A15">
        <v>3</v>
      </c>
      <c r="B15" t="s">
        <v>38</v>
      </c>
      <c r="C15" s="3">
        <v>43219</v>
      </c>
      <c r="D15" t="s">
        <v>36</v>
      </c>
      <c r="E15" t="s">
        <v>43</v>
      </c>
      <c r="F15">
        <v>226</v>
      </c>
      <c r="G15">
        <v>1.23</v>
      </c>
      <c r="H15">
        <v>277.98</v>
      </c>
    </row>
    <row r="16" spans="1:8" x14ac:dyDescent="0.3">
      <c r="A16">
        <v>7</v>
      </c>
      <c r="B16" t="s">
        <v>38</v>
      </c>
      <c r="C16" s="3">
        <v>43221</v>
      </c>
      <c r="D16" t="s">
        <v>36</v>
      </c>
      <c r="E16" t="s">
        <v>43</v>
      </c>
      <c r="F16">
        <v>214</v>
      </c>
      <c r="G16">
        <v>1.23</v>
      </c>
      <c r="H16">
        <v>263.21999999999997</v>
      </c>
    </row>
    <row r="17" spans="1:8" x14ac:dyDescent="0.3">
      <c r="A17">
        <v>3</v>
      </c>
      <c r="B17" t="s">
        <v>38</v>
      </c>
      <c r="C17" s="3">
        <v>43223</v>
      </c>
      <c r="D17" t="s">
        <v>36</v>
      </c>
      <c r="E17" t="s">
        <v>43</v>
      </c>
      <c r="F17">
        <v>205</v>
      </c>
      <c r="G17">
        <v>1.23</v>
      </c>
      <c r="H17">
        <v>252.15</v>
      </c>
    </row>
    <row r="18" spans="1:8" x14ac:dyDescent="0.3">
      <c r="A18">
        <v>6</v>
      </c>
      <c r="B18" t="s">
        <v>38</v>
      </c>
      <c r="C18" s="3">
        <v>43225</v>
      </c>
      <c r="D18" t="s">
        <v>40</v>
      </c>
      <c r="E18" t="s">
        <v>43</v>
      </c>
      <c r="F18">
        <v>176</v>
      </c>
      <c r="G18">
        <v>1.23</v>
      </c>
      <c r="H18">
        <v>216.48</v>
      </c>
    </row>
    <row r="19" spans="1:8" x14ac:dyDescent="0.3">
      <c r="A19">
        <v>9</v>
      </c>
      <c r="B19" t="s">
        <v>38</v>
      </c>
      <c r="C19" s="3">
        <v>43227</v>
      </c>
      <c r="D19" t="s">
        <v>36</v>
      </c>
      <c r="E19" t="s">
        <v>43</v>
      </c>
      <c r="F19">
        <v>207</v>
      </c>
      <c r="G19">
        <v>1.23</v>
      </c>
      <c r="H19">
        <v>254.60999999999999</v>
      </c>
    </row>
    <row r="20" spans="1:8" x14ac:dyDescent="0.3">
      <c r="A20">
        <v>9</v>
      </c>
      <c r="B20" t="s">
        <v>39</v>
      </c>
      <c r="C20" s="3">
        <v>43229</v>
      </c>
      <c r="D20" t="s">
        <v>40</v>
      </c>
      <c r="E20" t="s">
        <v>43</v>
      </c>
      <c r="F20">
        <v>326</v>
      </c>
      <c r="G20">
        <v>7.34</v>
      </c>
      <c r="H20">
        <v>2392.84</v>
      </c>
    </row>
    <row r="21" spans="1:8" x14ac:dyDescent="0.3">
      <c r="A21">
        <v>7</v>
      </c>
      <c r="B21" t="s">
        <v>42</v>
      </c>
      <c r="C21" s="3">
        <v>43231</v>
      </c>
      <c r="D21" t="s">
        <v>36</v>
      </c>
      <c r="E21" t="s">
        <v>43</v>
      </c>
      <c r="F21">
        <v>1569</v>
      </c>
      <c r="G21">
        <v>0.48</v>
      </c>
      <c r="H21">
        <v>753.12</v>
      </c>
    </row>
    <row r="22" spans="1:8" x14ac:dyDescent="0.3">
      <c r="A22">
        <v>4</v>
      </c>
      <c r="B22" t="s">
        <v>42</v>
      </c>
      <c r="C22" s="3">
        <v>43233</v>
      </c>
      <c r="D22" t="s">
        <v>36</v>
      </c>
      <c r="E22" t="s">
        <v>43</v>
      </c>
      <c r="F22">
        <v>1380</v>
      </c>
      <c r="G22">
        <v>0.48</v>
      </c>
      <c r="H22">
        <v>662.4</v>
      </c>
    </row>
    <row r="23" spans="1:8" x14ac:dyDescent="0.3">
      <c r="A23">
        <v>5</v>
      </c>
      <c r="B23" t="s">
        <v>42</v>
      </c>
      <c r="C23" s="3">
        <v>43235</v>
      </c>
      <c r="D23" t="s">
        <v>36</v>
      </c>
      <c r="E23" t="s">
        <v>43</v>
      </c>
      <c r="F23">
        <v>1449</v>
      </c>
      <c r="G23">
        <v>0.48</v>
      </c>
      <c r="H23">
        <v>695.52</v>
      </c>
    </row>
    <row r="24" spans="1:8" x14ac:dyDescent="0.3">
      <c r="A24">
        <v>9</v>
      </c>
      <c r="B24" t="s">
        <v>42</v>
      </c>
      <c r="C24" s="3">
        <v>43237</v>
      </c>
      <c r="D24" t="s">
        <v>36</v>
      </c>
      <c r="E24" t="s">
        <v>43</v>
      </c>
      <c r="F24">
        <v>1300</v>
      </c>
      <c r="G24">
        <v>0.48</v>
      </c>
      <c r="H24">
        <v>624</v>
      </c>
    </row>
    <row r="25" spans="1:8" x14ac:dyDescent="0.3">
      <c r="A25">
        <v>9</v>
      </c>
      <c r="B25" t="s">
        <v>41</v>
      </c>
      <c r="C25" s="3">
        <v>43239</v>
      </c>
      <c r="D25" t="s">
        <v>36</v>
      </c>
      <c r="E25" t="s">
        <v>43</v>
      </c>
      <c r="F25">
        <v>1082</v>
      </c>
      <c r="G25">
        <v>5.56</v>
      </c>
      <c r="H25">
        <v>6015.9199999999992</v>
      </c>
    </row>
    <row r="26" spans="1:8" x14ac:dyDescent="0.3">
      <c r="A26">
        <v>2</v>
      </c>
      <c r="B26" t="s">
        <v>41</v>
      </c>
      <c r="C26" s="3">
        <v>43241</v>
      </c>
      <c r="D26" t="s">
        <v>40</v>
      </c>
      <c r="E26" t="s">
        <v>43</v>
      </c>
      <c r="F26">
        <v>1051</v>
      </c>
      <c r="G26">
        <v>5.56</v>
      </c>
      <c r="H26">
        <v>5843.5599999999995</v>
      </c>
    </row>
    <row r="27" spans="1:8" x14ac:dyDescent="0.3">
      <c r="A27">
        <v>6</v>
      </c>
      <c r="B27" t="s">
        <v>41</v>
      </c>
      <c r="C27" s="3">
        <v>43243</v>
      </c>
      <c r="D27" t="s">
        <v>36</v>
      </c>
      <c r="E27" t="s">
        <v>43</v>
      </c>
      <c r="F27">
        <v>1078</v>
      </c>
      <c r="G27">
        <v>5.56</v>
      </c>
      <c r="H27">
        <v>5993.6799999999994</v>
      </c>
    </row>
    <row r="28" spans="1:8" x14ac:dyDescent="0.3">
      <c r="A28">
        <v>2</v>
      </c>
      <c r="B28" t="s">
        <v>41</v>
      </c>
      <c r="C28" s="3">
        <v>43245</v>
      </c>
      <c r="D28" t="s">
        <v>36</v>
      </c>
      <c r="E28" t="s">
        <v>43</v>
      </c>
      <c r="F28">
        <v>1119</v>
      </c>
      <c r="G28">
        <v>5.56</v>
      </c>
      <c r="H28">
        <v>6221.6399999999994</v>
      </c>
    </row>
    <row r="29" spans="1:8" x14ac:dyDescent="0.3">
      <c r="A29" t="s">
        <v>44</v>
      </c>
    </row>
    <row r="30" spans="1:8" x14ac:dyDescent="0.3">
      <c r="A30">
        <v>7</v>
      </c>
      <c r="B30" t="s">
        <v>35</v>
      </c>
      <c r="C30" s="3">
        <v>43183</v>
      </c>
      <c r="D30" t="s">
        <v>40</v>
      </c>
      <c r="E30" t="s">
        <v>37</v>
      </c>
      <c r="F30">
        <v>343.20000000000005</v>
      </c>
      <c r="G30">
        <v>1.62</v>
      </c>
      <c r="H30">
        <v>555.98400000000015</v>
      </c>
    </row>
    <row r="31" spans="1:8" x14ac:dyDescent="0.3">
      <c r="A31">
        <v>2</v>
      </c>
      <c r="B31" t="s">
        <v>39</v>
      </c>
      <c r="C31" s="3">
        <v>43185</v>
      </c>
      <c r="D31" t="s">
        <v>36</v>
      </c>
      <c r="E31" t="s">
        <v>37</v>
      </c>
      <c r="F31">
        <v>570</v>
      </c>
      <c r="G31">
        <v>7.34</v>
      </c>
      <c r="H31">
        <v>4183.8</v>
      </c>
    </row>
    <row r="32" spans="1:8" x14ac:dyDescent="0.3">
      <c r="A32">
        <v>4</v>
      </c>
      <c r="B32" t="s">
        <v>42</v>
      </c>
      <c r="C32" s="3">
        <v>43187</v>
      </c>
      <c r="D32" t="s">
        <v>36</v>
      </c>
      <c r="E32" t="s">
        <v>37</v>
      </c>
      <c r="F32">
        <v>1296.9000000000001</v>
      </c>
      <c r="G32">
        <v>0.48</v>
      </c>
      <c r="H32">
        <v>622.51200000000006</v>
      </c>
    </row>
    <row r="33" spans="1:8" x14ac:dyDescent="0.3">
      <c r="A33">
        <v>3</v>
      </c>
      <c r="B33" t="s">
        <v>42</v>
      </c>
      <c r="C33" s="3">
        <v>43189</v>
      </c>
      <c r="D33" t="s">
        <v>36</v>
      </c>
      <c r="E33" t="s">
        <v>37</v>
      </c>
      <c r="F33">
        <v>1398.6000000000001</v>
      </c>
      <c r="G33">
        <v>0.48</v>
      </c>
      <c r="H33">
        <v>671.32800000000009</v>
      </c>
    </row>
    <row r="34" spans="1:8" x14ac:dyDescent="0.3">
      <c r="A34">
        <v>4</v>
      </c>
      <c r="B34" t="s">
        <v>42</v>
      </c>
      <c r="C34" s="3">
        <v>43191</v>
      </c>
      <c r="D34" t="s">
        <v>40</v>
      </c>
      <c r="E34" t="s">
        <v>37</v>
      </c>
      <c r="F34">
        <v>1340.1000000000001</v>
      </c>
      <c r="G34">
        <v>0.48</v>
      </c>
      <c r="H34">
        <v>643.24800000000005</v>
      </c>
    </row>
    <row r="35" spans="1:8" x14ac:dyDescent="0.3">
      <c r="A35">
        <v>7</v>
      </c>
      <c r="B35" t="s">
        <v>41</v>
      </c>
      <c r="C35" s="3">
        <v>43193</v>
      </c>
      <c r="D35" t="s">
        <v>36</v>
      </c>
      <c r="E35" t="s">
        <v>37</v>
      </c>
      <c r="F35">
        <v>1351.2</v>
      </c>
      <c r="G35">
        <v>5.56</v>
      </c>
      <c r="H35">
        <v>7512.6719999999996</v>
      </c>
    </row>
    <row r="36" spans="1:8" x14ac:dyDescent="0.3">
      <c r="A36">
        <v>7</v>
      </c>
      <c r="B36" t="s">
        <v>41</v>
      </c>
      <c r="C36" s="3">
        <v>43195</v>
      </c>
      <c r="D36" t="s">
        <v>36</v>
      </c>
      <c r="E36" t="s">
        <v>37</v>
      </c>
      <c r="F36">
        <v>1269.5999999999999</v>
      </c>
      <c r="G36">
        <v>5.56</v>
      </c>
      <c r="H36">
        <v>7058.9759999999987</v>
      </c>
    </row>
    <row r="37" spans="1:8" x14ac:dyDescent="0.3">
      <c r="A37">
        <v>4</v>
      </c>
      <c r="B37" t="s">
        <v>35</v>
      </c>
      <c r="C37" s="3">
        <v>43247</v>
      </c>
      <c r="D37" t="s">
        <v>40</v>
      </c>
      <c r="E37" t="s">
        <v>43</v>
      </c>
      <c r="F37">
        <v>333.3</v>
      </c>
      <c r="G37">
        <v>1.62</v>
      </c>
      <c r="H37">
        <v>539.94600000000003</v>
      </c>
    </row>
    <row r="38" spans="1:8" x14ac:dyDescent="0.3">
      <c r="A38">
        <v>6</v>
      </c>
      <c r="B38" t="s">
        <v>35</v>
      </c>
      <c r="C38" s="3">
        <v>43249</v>
      </c>
      <c r="D38" t="s">
        <v>40</v>
      </c>
      <c r="E38" t="s">
        <v>43</v>
      </c>
      <c r="F38">
        <v>297</v>
      </c>
      <c r="G38">
        <v>1.62</v>
      </c>
      <c r="H38">
        <v>481.14000000000004</v>
      </c>
    </row>
    <row r="39" spans="1:8" x14ac:dyDescent="0.3">
      <c r="A39">
        <v>6</v>
      </c>
      <c r="B39" t="s">
        <v>35</v>
      </c>
      <c r="C39" s="3">
        <v>43251</v>
      </c>
      <c r="D39" t="s">
        <v>36</v>
      </c>
      <c r="E39" t="s">
        <v>43</v>
      </c>
      <c r="F39">
        <v>411.40000000000003</v>
      </c>
      <c r="G39">
        <v>1.62</v>
      </c>
      <c r="H39">
        <v>666.46800000000007</v>
      </c>
    </row>
    <row r="40" spans="1:8" x14ac:dyDescent="0.3">
      <c r="A40">
        <v>2</v>
      </c>
      <c r="B40" t="s">
        <v>35</v>
      </c>
      <c r="C40" s="3">
        <v>43253</v>
      </c>
      <c r="D40" t="s">
        <v>36</v>
      </c>
      <c r="E40" t="s">
        <v>43</v>
      </c>
      <c r="F40">
        <v>346.5</v>
      </c>
      <c r="G40">
        <v>1.62</v>
      </c>
      <c r="H40">
        <v>561.33000000000004</v>
      </c>
    </row>
    <row r="41" spans="1:8" x14ac:dyDescent="0.3">
      <c r="A41">
        <v>8</v>
      </c>
      <c r="B41" t="s">
        <v>42</v>
      </c>
      <c r="C41" s="3">
        <v>43255</v>
      </c>
      <c r="D41" t="s">
        <v>36</v>
      </c>
      <c r="E41" t="s">
        <v>43</v>
      </c>
      <c r="F41">
        <v>1324.8</v>
      </c>
      <c r="G41">
        <v>0.48</v>
      </c>
      <c r="H41">
        <v>635.904</v>
      </c>
    </row>
    <row r="42" spans="1:8" x14ac:dyDescent="0.3">
      <c r="A42">
        <v>5</v>
      </c>
      <c r="B42" t="s">
        <v>42</v>
      </c>
      <c r="C42" s="3">
        <v>43257</v>
      </c>
      <c r="D42" t="s">
        <v>45</v>
      </c>
      <c r="E42" t="s">
        <v>43</v>
      </c>
      <c r="F42">
        <v>1279.8</v>
      </c>
      <c r="G42">
        <v>0.48</v>
      </c>
      <c r="H42">
        <v>614.30399999999997</v>
      </c>
    </row>
    <row r="43" spans="1:8" x14ac:dyDescent="0.3">
      <c r="A43">
        <v>8</v>
      </c>
      <c r="B43" t="s">
        <v>42</v>
      </c>
      <c r="C43" s="3">
        <v>43259</v>
      </c>
      <c r="D43" t="s">
        <v>40</v>
      </c>
      <c r="E43" t="s">
        <v>43</v>
      </c>
      <c r="F43">
        <v>1255.5</v>
      </c>
      <c r="G43">
        <v>0.48</v>
      </c>
      <c r="H43">
        <v>602.64</v>
      </c>
    </row>
    <row r="44" spans="1:8" x14ac:dyDescent="0.3">
      <c r="A44">
        <v>6</v>
      </c>
      <c r="B44" t="s">
        <v>41</v>
      </c>
      <c r="C44" s="3">
        <v>43261</v>
      </c>
      <c r="D44" t="s">
        <v>40</v>
      </c>
      <c r="E44" t="s">
        <v>43</v>
      </c>
      <c r="F44">
        <v>1132.8</v>
      </c>
      <c r="G44">
        <v>5.56</v>
      </c>
      <c r="H44">
        <v>6298.3679999999995</v>
      </c>
    </row>
    <row r="45" spans="1:8" x14ac:dyDescent="0.3">
      <c r="A45">
        <v>5</v>
      </c>
      <c r="B45" t="s">
        <v>41</v>
      </c>
      <c r="C45" s="3">
        <v>43263</v>
      </c>
      <c r="D45" t="s">
        <v>36</v>
      </c>
      <c r="E45" t="s">
        <v>43</v>
      </c>
      <c r="F45">
        <v>1099.2</v>
      </c>
      <c r="G45">
        <v>5.56</v>
      </c>
      <c r="H45">
        <v>6111.5519999999997</v>
      </c>
    </row>
    <row r="46" spans="1:8" x14ac:dyDescent="0.3">
      <c r="A46">
        <v>5</v>
      </c>
      <c r="B46" t="s">
        <v>41</v>
      </c>
      <c r="C46" s="3">
        <v>43265</v>
      </c>
      <c r="D46" t="s">
        <v>36</v>
      </c>
      <c r="E46" t="s">
        <v>43</v>
      </c>
      <c r="F46">
        <v>1238.3999999999999</v>
      </c>
      <c r="G46">
        <v>5.56</v>
      </c>
      <c r="H46">
        <v>6885.503999999999</v>
      </c>
    </row>
    <row r="47" spans="1:8" x14ac:dyDescent="0.3">
      <c r="A47" t="s">
        <v>46</v>
      </c>
    </row>
    <row r="48" spans="1:8" x14ac:dyDescent="0.3">
      <c r="A48">
        <v>4</v>
      </c>
      <c r="B48" t="s">
        <v>35</v>
      </c>
      <c r="C48" s="3">
        <v>43199</v>
      </c>
      <c r="D48" t="s">
        <v>36</v>
      </c>
      <c r="E48" t="s">
        <v>37</v>
      </c>
      <c r="F48">
        <v>215.25</v>
      </c>
      <c r="G48">
        <v>1.62</v>
      </c>
      <c r="H48">
        <v>348.70500000000004</v>
      </c>
    </row>
    <row r="49" spans="1:8" x14ac:dyDescent="0.3">
      <c r="A49">
        <v>7</v>
      </c>
      <c r="B49" t="s">
        <v>38</v>
      </c>
      <c r="C49" s="3">
        <v>43201</v>
      </c>
      <c r="D49" t="s">
        <v>40</v>
      </c>
      <c r="E49" t="s">
        <v>37</v>
      </c>
      <c r="F49">
        <v>152.25</v>
      </c>
      <c r="G49">
        <v>1.23</v>
      </c>
      <c r="H49">
        <v>187.26749999999998</v>
      </c>
    </row>
    <row r="50" spans="1:8" x14ac:dyDescent="0.3">
      <c r="A50">
        <v>7</v>
      </c>
      <c r="B50" t="s">
        <v>39</v>
      </c>
      <c r="C50" s="3">
        <v>43203</v>
      </c>
      <c r="D50" t="s">
        <v>36</v>
      </c>
      <c r="E50" t="s">
        <v>37</v>
      </c>
      <c r="F50">
        <v>251.25</v>
      </c>
      <c r="G50">
        <v>7.34</v>
      </c>
      <c r="H50">
        <v>1844.175</v>
      </c>
    </row>
    <row r="51" spans="1:8" x14ac:dyDescent="0.3">
      <c r="A51">
        <v>2</v>
      </c>
      <c r="B51" t="s">
        <v>42</v>
      </c>
      <c r="C51" s="3">
        <v>43205</v>
      </c>
      <c r="D51" t="s">
        <v>36</v>
      </c>
      <c r="E51" t="s">
        <v>37</v>
      </c>
      <c r="F51">
        <v>1053.75</v>
      </c>
      <c r="G51">
        <v>0.48</v>
      </c>
      <c r="H51">
        <v>505.79999999999995</v>
      </c>
    </row>
    <row r="52" spans="1:8" x14ac:dyDescent="0.3">
      <c r="A52">
        <v>6</v>
      </c>
      <c r="B52" t="s">
        <v>42</v>
      </c>
      <c r="C52" s="3">
        <v>43207</v>
      </c>
      <c r="D52" t="s">
        <v>36</v>
      </c>
      <c r="E52" t="s">
        <v>37</v>
      </c>
      <c r="F52">
        <v>1170</v>
      </c>
      <c r="G52">
        <v>0.48</v>
      </c>
      <c r="H52">
        <v>561.6</v>
      </c>
    </row>
    <row r="53" spans="1:8" x14ac:dyDescent="0.3">
      <c r="A53">
        <v>5</v>
      </c>
      <c r="B53" t="s">
        <v>41</v>
      </c>
      <c r="C53" s="3">
        <v>43209</v>
      </c>
      <c r="D53" t="s">
        <v>40</v>
      </c>
      <c r="E53" t="s">
        <v>37</v>
      </c>
      <c r="F53">
        <v>795</v>
      </c>
      <c r="G53">
        <v>5.56</v>
      </c>
      <c r="H53">
        <v>4420.2</v>
      </c>
    </row>
    <row r="54" spans="1:8" x14ac:dyDescent="0.3">
      <c r="A54">
        <v>8</v>
      </c>
      <c r="B54" t="s">
        <v>41</v>
      </c>
      <c r="C54" s="3">
        <v>43211</v>
      </c>
      <c r="D54" t="s">
        <v>36</v>
      </c>
      <c r="E54" t="s">
        <v>37</v>
      </c>
      <c r="F54">
        <v>730.5</v>
      </c>
      <c r="G54">
        <v>5.56</v>
      </c>
      <c r="H54">
        <v>4061.58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268C-E073-417D-AA2F-B20575F7D04E}">
  <sheetPr>
    <tabColor theme="5"/>
  </sheetPr>
  <dimension ref="A1:B8"/>
  <sheetViews>
    <sheetView workbookViewId="0">
      <selection activeCell="A3" sqref="A3"/>
    </sheetView>
  </sheetViews>
  <sheetFormatPr defaultRowHeight="14.4" x14ac:dyDescent="0.3"/>
  <cols>
    <col min="2" max="2" width="103.33203125" customWidth="1"/>
  </cols>
  <sheetData>
    <row r="1" spans="1:2" ht="124.8" customHeight="1" x14ac:dyDescent="0.3">
      <c r="A1" s="5" t="s">
        <v>50</v>
      </c>
      <c r="B1" s="6" t="s">
        <v>48</v>
      </c>
    </row>
    <row r="2" spans="1:2" ht="48" customHeight="1" x14ac:dyDescent="0.3">
      <c r="A2" s="5" t="s">
        <v>51</v>
      </c>
      <c r="B2" s="7" t="s">
        <v>49</v>
      </c>
    </row>
    <row r="3" spans="1:2" x14ac:dyDescent="0.3">
      <c r="A3" s="5"/>
    </row>
    <row r="4" spans="1:2" x14ac:dyDescent="0.3">
      <c r="A4" s="5"/>
    </row>
    <row r="5" spans="1:2" x14ac:dyDescent="0.3">
      <c r="A5" s="5"/>
    </row>
    <row r="6" spans="1:2" x14ac:dyDescent="0.3">
      <c r="A6" s="5"/>
    </row>
    <row r="7" spans="1:2" x14ac:dyDescent="0.3">
      <c r="A7" s="5"/>
    </row>
    <row r="8" spans="1:2" x14ac:dyDescent="0.3">
      <c r="A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4817E463-D5A2-40E6-81B1-D9C9FD823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82439605-e5a6-40dd-8fbc-436686443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7F3073-EF47-4AED-AEF7-31DDE51A7379}">
  <ds:schemaRefs>
    <ds:schemaRef ds:uri="http://schemas.microsoft.com/office/2006/metadata/properties"/>
    <ds:schemaRef ds:uri="http://schemas.microsoft.com/office/infopath/2007/PartnerControls"/>
    <ds:schemaRef ds:uri="6a7c3a38-a9af-4b30-86c4-75b220cbe522"/>
    <ds:schemaRef ds:uri="82439605-e5a6-40dd-8fbc-436686443201"/>
  </ds:schemaRefs>
</ds:datastoreItem>
</file>

<file path=customXml/itemProps3.xml><?xml version="1.0" encoding="utf-8"?>
<ds:datastoreItem xmlns:ds="http://schemas.openxmlformats.org/officeDocument/2006/customXml" ds:itemID="{3CAF60E3-F2B4-4862-9B02-35F23CE96A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EE93A5E-31C3-4FF4-9325-453C74848D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Isikukoodid</vt:lpstr>
      <vt:lpstr>Farmid</vt:lpstr>
      <vt:lpstr>Farmid2</vt:lpstr>
      <vt:lpstr>kood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 Uri</cp:lastModifiedBy>
  <dcterms:created xsi:type="dcterms:W3CDTF">2019-08-27T06:12:49Z</dcterms:created>
  <dcterms:modified xsi:type="dcterms:W3CDTF">2026-10-20T17:29:42Z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  <property fmtid="{D5CDD505-2E9C-101B-9397-08002B2CF9AE}" pid="3" name="MediaServiceImageTags">
    <vt:lpwstr/>
  </property>
</Properties>
</file>